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persons/person.xml" ContentType="application/vnd.ms-excel.person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Rozpočet" sheetId="1" state="visible" r:id="rId2"/>
  </sheets>
  <calcPr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tc={D56B579B-D004-A001-C548-744F2DB32037}</author>
  </authors>
  <commentList>
    <comment ref="F11" authorId="0" xr:uid="{D56B579B-D004-A001-C548-744F2DB32037}">
      <text>
        <r>
          <rPr>
            <b/>
            <sz val="9"/>
            <rFont val="Tahoma"/>
          </rPr>
          <t xml:space="preserve">Holubová Sylva, Mgr.:</t>
        </r>
        <r>
          <rPr>
            <sz val="9"/>
            <rFont val="Tahoma"/>
          </rPr>
          <t xml:space="preserve">
Doplňte způsobilé DPH maximálně do limitu rozdílu (E-C). V opačném případě se do CZV započítá výše výdaje bez DPH.
</t>
        </r>
      </text>
    </comment>
  </commentList>
</comments>
</file>

<file path=xl/sharedStrings.xml><?xml version="1.0" encoding="utf-8"?>
<sst xmlns="http://schemas.openxmlformats.org/spreadsheetml/2006/main" count="21" uniqueCount="21">
  <si>
    <t xml:space="preserve">Příloha č. 4 - Kumulativní rozpočet</t>
  </si>
  <si>
    <t xml:space="preserve">Doplňující informace:</t>
  </si>
  <si>
    <t xml:space="preserve">Přehled způsobilých výdajů najdete v části D Pravidel pro žadatele a příjemce.</t>
  </si>
  <si>
    <t xml:space="preserve">Vyplňujte pouze žlutě podbarvené buňky.</t>
  </si>
  <si>
    <t>Název</t>
  </si>
  <si>
    <t xml:space="preserve">Volitelný komentář ke stanovení objemu výdajů</t>
  </si>
  <si>
    <t xml:space="preserve">Výdaje bez DPH</t>
  </si>
  <si>
    <t xml:space="preserve">Sazba DPH</t>
  </si>
  <si>
    <t xml:space="preserve">Výdaje s DPH</t>
  </si>
  <si>
    <t xml:space="preserve">Výše způsobilého DPH</t>
  </si>
  <si>
    <t xml:space="preserve">Způsobilé výdaje po zohlednění způsobilosti DPH</t>
  </si>
  <si>
    <t xml:space="preserve">Limit výdajů v CZV</t>
  </si>
  <si>
    <t xml:space="preserve">Plnění limitu výdajů v CZV</t>
  </si>
  <si>
    <t xml:space="preserve">1. Celkové výdaje </t>
  </si>
  <si>
    <t xml:space="preserve">1.1. Způsobilé výdaje projektu</t>
  </si>
  <si>
    <t xml:space="preserve">1.3. Nezpůsobilé výdaje projektu</t>
  </si>
  <si>
    <t xml:space="preserve">Přímé náklady celkem</t>
  </si>
  <si>
    <t xml:space="preserve">Nepřímé náklady celkem (7 % přímých výdajů)</t>
  </si>
  <si>
    <t xml:space="preserve">Celkové výdaje projektu</t>
  </si>
  <si>
    <t xml:space="preserve">Celkové způsobilé výdaje projektu</t>
  </si>
  <si>
    <t xml:space="preserve">Celkové nezpůsobilé výdaje projektu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</si>
</sst>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6">
    <font>
      <sz val="11.000000"/>
      <color theme="1"/>
      <name val="Calibri"/>
      <scheme val="minor"/>
    </font>
    <font>
      <sz val="10.000000"/>
      <color theme="1"/>
      <name val="Arial"/>
    </font>
    <font>
      <sz val="11.000000"/>
      <color theme="1"/>
      <name val="Segoe UI"/>
    </font>
    <font>
      <b/>
      <sz val="11.000000"/>
      <color theme="1"/>
      <name val="Segoe UI"/>
    </font>
    <font>
      <b/>
      <sz val="11.000000"/>
      <color theme="1"/>
      <name val="Calibri"/>
      <scheme val="minor"/>
    </font>
    <font>
      <i/>
      <sz val="11.000000"/>
      <color theme="1"/>
      <name val="Segoe UI"/>
    </font>
  </fonts>
  <fills count="11">
    <fill>
      <patternFill patternType="none"/>
    </fill>
    <fill>
      <patternFill patternType="gray125"/>
    </fill>
    <fill>
      <patternFill patternType="solid">
        <fgColor theme="2"/>
        <bgColor theme="2"/>
      </patternFill>
    </fill>
    <fill>
      <patternFill patternType="solid">
        <fgColor indexed="5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/>
        <bgColor theme="0" tint="-0.249977111117893"/>
      </patternFill>
    </fill>
    <fill>
      <patternFill patternType="solid">
        <fgColor theme="5" tint="0.39997558519241921"/>
        <bgColor theme="0" tint="-0.249977111117893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9" applyNumberFormat="1" applyFont="0" applyFill="0" applyBorder="0" applyProtection="0"/>
  </cellStyleXfs>
  <cellXfs count="48">
    <xf fontId="0" fillId="0" borderId="0" numFmtId="0" xfId="0"/>
    <xf fontId="2" fillId="0" borderId="0" numFmtId="0" xfId="0" applyFont="1"/>
    <xf fontId="3" fillId="0" borderId="0" numFmtId="0" xfId="0" applyFont="1" applyAlignment="1">
      <alignment vertical="center"/>
    </xf>
    <xf fontId="3" fillId="2" borderId="1" numFmtId="0" xfId="0" applyFont="1" applyFill="1" applyBorder="1" applyAlignment="1">
      <alignment vertical="top"/>
    </xf>
    <xf fontId="3" fillId="2" borderId="2" numFmtId="0" xfId="0" applyFont="1" applyFill="1" applyBorder="1" applyAlignment="1">
      <alignment vertical="top"/>
    </xf>
    <xf fontId="3" fillId="2" borderId="3" numFmtId="0" xfId="0" applyFont="1" applyFill="1" applyBorder="1" applyAlignment="1">
      <alignment vertical="top"/>
    </xf>
    <xf fontId="2" fillId="2" borderId="4" numFmtId="0" xfId="0" applyFont="1" applyFill="1" applyBorder="1" applyAlignment="1">
      <alignment vertical="top" wrapText="1"/>
    </xf>
    <xf fontId="3" fillId="2" borderId="0" numFmtId="0" xfId="0" applyFont="1" applyFill="1" applyAlignment="1">
      <alignment vertical="top"/>
    </xf>
    <xf fontId="3" fillId="2" borderId="5" numFmtId="0" xfId="0" applyFont="1" applyFill="1" applyBorder="1" applyAlignment="1">
      <alignment vertical="top"/>
    </xf>
    <xf fontId="2" fillId="3" borderId="4" numFmtId="0" xfId="0" applyFont="1" applyFill="1" applyBorder="1" applyAlignment="1">
      <alignment vertical="top"/>
    </xf>
    <xf fontId="0" fillId="0" borderId="0" numFmtId="0" xfId="0"/>
    <xf fontId="2" fillId="0" borderId="6" numFmtId="0" xfId="0" applyFont="1" applyBorder="1"/>
    <xf fontId="3" fillId="4" borderId="7" numFmtId="0" xfId="0" applyFont="1" applyFill="1" applyBorder="1" applyAlignment="1">
      <alignment horizontal="center" vertical="center" wrapText="1"/>
    </xf>
    <xf fontId="4" fillId="0" borderId="0" numFmtId="0" xfId="0" applyFont="1"/>
    <xf fontId="3" fillId="5" borderId="8" numFmtId="0" xfId="0" applyFont="1" applyFill="1" applyBorder="1" applyAlignment="1">
      <alignment wrapText="1"/>
    </xf>
    <xf fontId="3" fillId="5" borderId="9" numFmtId="0" xfId="0" applyFont="1" applyFill="1" applyBorder="1"/>
    <xf fontId="2" fillId="5" borderId="10" numFmtId="164" xfId="0" applyNumberFormat="1" applyFont="1" applyFill="1" applyBorder="1"/>
    <xf fontId="2" fillId="5" borderId="10" numFmtId="0" xfId="0" applyFont="1" applyFill="1" applyBorder="1"/>
    <xf fontId="3" fillId="6" borderId="6" numFmtId="0" xfId="0" applyFont="1" applyFill="1" applyBorder="1"/>
    <xf fontId="3" fillId="6" borderId="11" numFmtId="0" xfId="0" applyFont="1" applyFill="1" applyBorder="1" applyAlignment="1">
      <alignment vertical="top" wrapText="1"/>
    </xf>
    <xf fontId="2" fillId="3" borderId="12" numFmtId="0" xfId="0" applyFont="1" applyFill="1" applyBorder="1" applyAlignment="1" applyProtection="1">
      <alignment vertical="center"/>
      <protection locked="0"/>
    </xf>
    <xf fontId="2" fillId="3" borderId="13" numFmtId="164" xfId="0" applyNumberFormat="1" applyFont="1" applyFill="1" applyBorder="1" applyAlignment="1" applyProtection="1">
      <alignment vertical="center"/>
      <protection locked="0"/>
    </xf>
    <xf fontId="2" fillId="3" borderId="13" numFmtId="9" xfId="0" applyNumberFormat="1" applyFont="1" applyFill="1" applyBorder="1" applyAlignment="1" applyProtection="1">
      <alignment vertical="center"/>
      <protection locked="0"/>
    </xf>
    <xf fontId="2" fillId="7" borderId="13" numFmtId="164" xfId="0" applyNumberFormat="1" applyFont="1" applyFill="1" applyBorder="1" applyAlignment="1" applyProtection="1">
      <alignment vertical="center"/>
      <protection locked="0"/>
    </xf>
    <xf fontId="2" fillId="3" borderId="14" numFmtId="164" xfId="0" applyNumberFormat="1" applyFont="1" applyFill="1" applyBorder="1" applyAlignment="1" applyProtection="1">
      <alignment vertical="center"/>
      <protection locked="0"/>
    </xf>
    <xf fontId="2" fillId="7" borderId="14" numFmtId="164" xfId="0" applyNumberFormat="1" applyFont="1" applyFill="1" applyBorder="1" applyAlignment="1" applyProtection="1">
      <alignment vertical="center"/>
      <protection locked="0"/>
    </xf>
    <xf fontId="2" fillId="6" borderId="6" numFmtId="164" xfId="0" applyNumberFormat="1" applyFont="1" applyFill="1" applyBorder="1" applyAlignment="1">
      <alignment vertical="center"/>
    </xf>
    <xf fontId="2" fillId="0" borderId="6" numFmtId="0" xfId="0" applyFont="1" applyBorder="1" applyAlignment="1">
      <alignment vertical="center"/>
    </xf>
    <xf fontId="3" fillId="6" borderId="0" numFmtId="0" xfId="0" applyFont="1" applyFill="1" applyAlignment="1">
      <alignment vertical="top" wrapText="1"/>
    </xf>
    <xf fontId="2" fillId="3" borderId="12" numFmtId="0" xfId="0" applyFont="1" applyFill="1" applyBorder="1" applyProtection="1">
      <protection locked="0"/>
    </xf>
    <xf fontId="2" fillId="3" borderId="12" numFmtId="164" xfId="0" applyNumberFormat="1" applyFont="1" applyFill="1" applyBorder="1" applyProtection="1">
      <protection locked="0"/>
    </xf>
    <xf fontId="2" fillId="3" borderId="12" numFmtId="9" xfId="0" applyNumberFormat="1" applyFont="1" applyFill="1" applyBorder="1" applyProtection="1">
      <protection locked="0"/>
    </xf>
    <xf fontId="2" fillId="7" borderId="12" numFmtId="164" xfId="0" applyNumberFormat="1" applyFont="1" applyFill="1" applyBorder="1" applyProtection="1">
      <protection locked="0"/>
    </xf>
    <xf fontId="2" fillId="6" borderId="12" numFmtId="164" xfId="0" applyNumberFormat="1" applyFont="1" applyFill="1" applyBorder="1" applyProtection="1">
      <protection locked="0"/>
    </xf>
    <xf fontId="2" fillId="7" borderId="13" numFmtId="164" xfId="0" applyNumberFormat="1" applyFont="1" applyFill="1" applyBorder="1" applyProtection="1">
      <protection locked="0"/>
    </xf>
    <xf fontId="2" fillId="6" borderId="6" numFmtId="10" xfId="2" applyNumberFormat="1" applyFont="1" applyFill="1" applyBorder="1"/>
    <xf fontId="5" fillId="6" borderId="6" numFmtId="10" xfId="0" applyNumberFormat="1" applyFont="1" applyFill="1" applyBorder="1"/>
    <xf fontId="3" fillId="8" borderId="6" numFmtId="0" xfId="0" applyFont="1" applyFill="1" applyBorder="1" applyAlignment="1">
      <alignment wrapText="1"/>
    </xf>
    <xf fontId="3" fillId="9" borderId="6" numFmtId="0" xfId="0" applyFont="1" applyFill="1" applyBorder="1"/>
    <xf fontId="3" fillId="9" borderId="6" numFmtId="164" xfId="0" applyNumberFormat="1" applyFont="1" applyFill="1" applyBorder="1"/>
    <xf fontId="3" fillId="10" borderId="6" numFmtId="164" xfId="0" applyNumberFormat="1" applyFont="1" applyFill="1" applyBorder="1"/>
    <xf fontId="2" fillId="9" borderId="6" numFmtId="0" xfId="0" applyFont="1" applyFill="1" applyBorder="1"/>
    <xf fontId="3" fillId="9" borderId="6" numFmtId="0" xfId="0" applyFont="1" applyFill="1" applyBorder="1" applyAlignment="1">
      <alignment wrapText="1"/>
    </xf>
    <xf fontId="2" fillId="0" borderId="6" numFmtId="0" xfId="0" applyFont="1" applyBorder="1" applyAlignment="1">
      <alignment wrapText="1"/>
    </xf>
    <xf fontId="3" fillId="4" borderId="6" numFmtId="0" xfId="0" applyFont="1" applyFill="1" applyBorder="1" applyAlignment="1">
      <alignment horizontal="left" wrapText="1"/>
    </xf>
    <xf fontId="3" fillId="4" borderId="6" numFmtId="164" xfId="0" applyNumberFormat="1" applyFont="1" applyFill="1" applyBorder="1"/>
    <xf fontId="3" fillId="4" borderId="6" numFmtId="0" xfId="0" applyFont="1" applyFill="1" applyBorder="1" applyAlignment="1">
      <alignment horizontal="left" vertical="center" wrapText="1"/>
    </xf>
    <xf fontId="3" fillId="4" borderId="6" numFmtId="164" xfId="0" applyNumberFormat="1" applyFont="1" applyFill="1" applyBorder="1" applyAlignment="1">
      <alignment vertical="center"/>
    </xf>
  </cellXfs>
  <cellStyles count="3">
    <cellStyle name="Normální" xfId="0" builtinId="0"/>
    <cellStyle name="Normální 2" xfId="1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microsoft.com/office/2017/10/relationships/person" Target="persons/person.xml"/><Relationship  Id="rId2" Type="http://schemas.openxmlformats.org/officeDocument/2006/relationships/worksheet" Target="worksheets/sheet1.xml"/><Relationship  Id="rId3" Type="http://schemas.openxmlformats.org/officeDocument/2006/relationships/theme" Target="theme/theme1.xml"/><Relationship  Id="rId4" Type="http://schemas.openxmlformats.org/officeDocument/2006/relationships/sharedStrings" Target="sharedStrings.xml"/><Relationship  Id="rId5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lubová Sylva, Mgr." id="{DC00A0D5-A1F9-485E-4D7A-A1F92D2A53BC}" userId="oc2bmj8f6lgj_holubovas2" providerId="Teamlab"/>
</personList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11" dT="2025-05-05T20:33:36.26Z" personId="{DC00A0D5-A1F9-485E-4D7A-A1F92D2A53BC}" id="{D56B579B-D004-A001-C548-744F2DB32037}" done="0">
    <text xml:space="preserve">Doplňte způsobilé DPH maximálně do limitu rozdílu (E-C). V opačném případě se do CZV započítá výše výdaje bez DPH.
</text>
  </threadedComment>
</ThreadedComments>
</file>

<file path=xl/worksheets/_rels/sheet1.xml.rels><?xml version="1.0" encoding="UTF-8" standalone="yes"?><Relationships xmlns="http://schemas.openxmlformats.org/package/2006/relationships"><Relationship  Id="rId1" Type="http://schemas.microsoft.com/office/2017/10/relationships/threadedComment" Target="../threadedComments/threadedComment1.xml"/><Relationship  Id="rId2" Type="http://schemas.openxmlformats.org/officeDocument/2006/relationships/comments" Target="../comments1.xml"/><Relationship 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5" workbookViewId="0">
      <selection activeCell="G28" activeCellId="0" sqref="G28"/>
    </sheetView>
  </sheetViews>
  <sheetFormatPr defaultRowHeight="14.25"/>
  <cols>
    <col customWidth="1" min="1" max="1" width="61.140625"/>
    <col customWidth="1" min="2" max="2" width="32"/>
    <col customWidth="1" min="3" max="3" width="20"/>
    <col customWidth="1" min="4" max="4" width="12.5703125"/>
    <col customWidth="1" min="5" max="5" width="18.85546875"/>
    <col customWidth="1" min="6" max="7" width="24"/>
    <col customWidth="1" min="8" max="8" width="12.42578125"/>
    <col customWidth="1" min="9" max="9" width="14.85546875"/>
  </cols>
  <sheetData>
    <row r="1" ht="16.5">
      <c r="A1" s="1"/>
      <c r="B1" s="1"/>
      <c r="C1" s="1"/>
      <c r="D1" s="1"/>
      <c r="E1" s="1"/>
      <c r="F1" s="1"/>
      <c r="G1" s="1"/>
      <c r="H1" s="1"/>
      <c r="I1" s="1"/>
    </row>
    <row r="2" ht="16.5">
      <c r="A2" s="1"/>
      <c r="B2" s="1"/>
      <c r="C2" s="1"/>
      <c r="D2" s="1"/>
      <c r="E2" s="1"/>
      <c r="F2" s="1"/>
      <c r="G2" s="1"/>
      <c r="H2" s="1"/>
      <c r="I2" s="1"/>
    </row>
    <row r="3" ht="16.5">
      <c r="A3" s="2" t="s">
        <v>0</v>
      </c>
      <c r="B3" s="2"/>
      <c r="C3" s="1"/>
      <c r="D3" s="1"/>
      <c r="E3" s="1"/>
      <c r="F3" s="1"/>
      <c r="G3" s="1"/>
      <c r="H3" s="1"/>
      <c r="I3" s="1"/>
    </row>
    <row r="4" ht="16.5">
      <c r="A4" s="1"/>
      <c r="B4" s="1"/>
      <c r="C4" s="1"/>
      <c r="D4" s="1"/>
      <c r="E4" s="1"/>
      <c r="F4" s="1"/>
      <c r="G4" s="1"/>
      <c r="H4" s="1"/>
      <c r="I4" s="1"/>
    </row>
    <row r="5" ht="16.5">
      <c r="A5" s="1"/>
      <c r="B5" s="1"/>
      <c r="C5" s="1"/>
      <c r="D5" s="1"/>
      <c r="E5" s="1"/>
      <c r="F5" s="1"/>
      <c r="G5" s="1"/>
      <c r="H5" s="1"/>
      <c r="I5" s="1"/>
    </row>
    <row r="6" ht="16.5">
      <c r="A6" s="3" t="s">
        <v>1</v>
      </c>
      <c r="B6" s="4"/>
      <c r="C6" s="4"/>
      <c r="D6" s="4"/>
      <c r="E6" s="4"/>
      <c r="F6" s="4"/>
      <c r="G6" s="4"/>
      <c r="H6" s="4"/>
      <c r="I6" s="5"/>
    </row>
    <row r="7" ht="28.5">
      <c r="A7" s="6" t="s">
        <v>2</v>
      </c>
      <c r="B7" s="7"/>
      <c r="C7" s="7"/>
      <c r="D7" s="7"/>
      <c r="E7" s="7"/>
      <c r="F7" s="7"/>
      <c r="G7" s="7"/>
      <c r="H7" s="7"/>
      <c r="I7" s="8"/>
    </row>
    <row r="8" ht="16.5">
      <c r="A8" s="9" t="s">
        <v>3</v>
      </c>
      <c r="B8" s="7"/>
      <c r="C8" s="7"/>
      <c r="D8" s="7"/>
      <c r="E8" s="7"/>
      <c r="F8" s="7"/>
      <c r="G8" s="7"/>
      <c r="H8" s="7"/>
      <c r="I8" s="8"/>
    </row>
    <row r="9" s="10" customFormat="1" ht="16.5">
      <c r="A9" s="11"/>
      <c r="B9" s="11"/>
      <c r="C9" s="11"/>
      <c r="D9" s="11"/>
      <c r="E9" s="11"/>
      <c r="F9" s="11"/>
      <c r="G9" s="11"/>
      <c r="H9" s="11"/>
      <c r="I9" s="11"/>
    </row>
    <row r="10" ht="0.75" customHeight="1">
      <c r="A10" s="1"/>
      <c r="B10" s="1"/>
      <c r="C10" s="1"/>
      <c r="D10" s="1"/>
      <c r="E10" s="1"/>
      <c r="F10" s="1"/>
      <c r="G10" s="1"/>
      <c r="H10" s="1"/>
      <c r="I10" s="1"/>
    </row>
    <row r="11" ht="48.75" customHeight="1">
      <c r="A11" s="12" t="s">
        <v>4</v>
      </c>
      <c r="B11" s="12" t="s">
        <v>5</v>
      </c>
      <c r="C11" s="12" t="s">
        <v>6</v>
      </c>
      <c r="D11" s="12" t="s">
        <v>7</v>
      </c>
      <c r="E11" s="12" t="s">
        <v>8</v>
      </c>
      <c r="F11" s="12" t="s">
        <v>9</v>
      </c>
      <c r="G11" s="12" t="s">
        <v>10</v>
      </c>
      <c r="H11" s="12" t="s">
        <v>11</v>
      </c>
      <c r="I11" s="12" t="s">
        <v>12</v>
      </c>
    </row>
    <row r="12" s="13" customFormat="1" ht="16.5">
      <c r="A12" s="14" t="s">
        <v>13</v>
      </c>
      <c r="B12" s="15"/>
      <c r="C12" s="16">
        <f>SUM(C13:C14)</f>
        <v>0</v>
      </c>
      <c r="D12" s="17"/>
      <c r="E12" s="16">
        <f>SUM(E13:E14)</f>
        <v>0</v>
      </c>
      <c r="F12" s="16">
        <f>F13</f>
        <v>0</v>
      </c>
      <c r="G12" s="16">
        <f>G13</f>
        <v>0</v>
      </c>
      <c r="H12" s="18"/>
      <c r="I12" s="18"/>
    </row>
    <row r="13" ht="16.5">
      <c r="A13" s="19" t="s">
        <v>14</v>
      </c>
      <c r="B13" s="20"/>
      <c r="C13" s="21">
        <v>0</v>
      </c>
      <c r="D13" s="22">
        <v>0</v>
      </c>
      <c r="E13" s="23">
        <f>$C13+($C13*$D13)</f>
        <v>0</v>
      </c>
      <c r="F13" s="24">
        <v>0</v>
      </c>
      <c r="G13" s="25">
        <f>C13+F13</f>
        <v>0</v>
      </c>
      <c r="H13" s="26"/>
      <c r="I13" s="27"/>
    </row>
    <row r="14" ht="16.5" customHeight="1">
      <c r="A14" s="28" t="s">
        <v>15</v>
      </c>
      <c r="B14" s="29"/>
      <c r="C14" s="30">
        <v>0</v>
      </c>
      <c r="D14" s="31">
        <v>0.20999999999999999</v>
      </c>
      <c r="E14" s="32">
        <f>C14+(C14*D14)</f>
        <v>0</v>
      </c>
      <c r="F14" s="33"/>
      <c r="G14" s="34"/>
      <c r="H14" s="35"/>
      <c r="I14" s="36"/>
      <c r="J14" s="10"/>
    </row>
    <row r="15" ht="18" customHeight="1">
      <c r="A15" s="37" t="s">
        <v>16</v>
      </c>
      <c r="B15" s="38"/>
      <c r="C15" s="39"/>
      <c r="D15" s="39"/>
      <c r="E15" s="39"/>
      <c r="F15" s="39"/>
      <c r="G15" s="40">
        <f>G12</f>
        <v>0</v>
      </c>
      <c r="H15" s="39"/>
      <c r="I15" s="41"/>
      <c r="J15" s="10"/>
    </row>
    <row r="16" ht="16.5">
      <c r="A16" s="42" t="s">
        <v>17</v>
      </c>
      <c r="B16" s="38"/>
      <c r="C16" s="11"/>
      <c r="D16" s="39"/>
      <c r="E16" s="39"/>
      <c r="F16" s="39"/>
      <c r="G16" s="40">
        <f>G12*0.07</f>
        <v>0</v>
      </c>
      <c r="H16" s="39"/>
      <c r="I16" s="41"/>
      <c r="J16" s="10"/>
    </row>
    <row r="17" ht="16.5">
      <c r="A17" s="43"/>
      <c r="B17" s="11"/>
      <c r="C17" s="11"/>
      <c r="D17" s="11"/>
      <c r="E17" s="11"/>
      <c r="F17" s="11"/>
      <c r="G17" s="11"/>
      <c r="H17" s="11"/>
      <c r="I17" s="11"/>
    </row>
    <row r="18" ht="16.5">
      <c r="A18" s="44" t="s">
        <v>18</v>
      </c>
      <c r="B18" s="44"/>
      <c r="C18" s="45">
        <f>E12+G16</f>
        <v>0</v>
      </c>
      <c r="D18" s="11"/>
      <c r="E18" s="11"/>
      <c r="F18" s="11"/>
      <c r="G18" s="11"/>
      <c r="H18" s="11"/>
      <c r="I18" s="11"/>
    </row>
    <row r="19" ht="16.5">
      <c r="A19" s="46" t="s">
        <v>19</v>
      </c>
      <c r="B19" s="46"/>
      <c r="C19" s="47">
        <f>G15+G16</f>
        <v>0</v>
      </c>
      <c r="D19" s="11"/>
      <c r="E19" s="11"/>
      <c r="F19" s="11"/>
      <c r="G19" s="11"/>
      <c r="H19" s="11"/>
      <c r="I19" s="11"/>
    </row>
    <row r="20" ht="16.5">
      <c r="A20" s="44" t="s">
        <v>20</v>
      </c>
      <c r="B20" s="44"/>
      <c r="C20" s="45">
        <f>C18-C19</f>
        <v>0</v>
      </c>
      <c r="D20" s="11"/>
      <c r="E20" s="11"/>
      <c r="F20" s="11"/>
      <c r="G20" s="11"/>
      <c r="H20" s="11"/>
      <c r="I20" s="11"/>
    </row>
    <row r="21" ht="16.5">
      <c r="A21" s="1"/>
      <c r="B21" s="1"/>
      <c r="C21" s="1"/>
      <c r="D21" s="1"/>
      <c r="E21" s="1"/>
      <c r="F21" s="1"/>
      <c r="G21" s="1"/>
      <c r="H21" s="1"/>
      <c r="I21" s="1"/>
    </row>
  </sheetData>
  <protectedRanges>
    <protectedRange name="Oblast1" sqref="B13:G13 B16:G22 B24:G28"/>
    <protectedRange name="Oblast1_1" sqref="B15:G15"/>
  </protectedRanges>
  <mergeCells count="3">
    <mergeCell ref="A18:B18"/>
    <mergeCell ref="A19:B19"/>
    <mergeCell ref="A20:B20"/>
  </mergeCells>
  <printOptions headings="0" gridLines="0"/>
  <pageMargins left="0.70866141732283472" right="0.70866141732283472" top="0.78740157480314954" bottom="0.78740157480314954" header="0.31496062992125984" footer="0.31496062992125984"/>
  <pageSetup paperSize="8" scale="100" fitToWidth="1" fitToHeight="1" pageOrder="downThenOver" orientation="landscape" usePrinterDefaults="1" blackAndWhite="0" draft="0" cellComments="none" useFirstPageNumber="0" errors="displayed" horizontalDpi="600" verticalDpi="0" copies="1"/>
  <headerFooter>
    <oddHeader>&amp;L&amp;G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prijmenij</dc:creator>
  <cp:lastModifiedBy>Holubová Sylva, Mgr.</cp:lastModifiedBy>
  <cp:revision>10</cp:revision>
  <dcterms:created xsi:type="dcterms:W3CDTF">2023-01-02T12:30:18Z</dcterms:created>
  <dcterms:modified xsi:type="dcterms:W3CDTF">2025-05-05T20:35:41Z</dcterms:modified>
</cp:coreProperties>
</file>